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<sst xmlns="http://schemas.openxmlformats.org/spreadsheetml/2006/main" count="59" uniqueCount="57">
  <si>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ИТОГО</t>
  </si>
  <si>
    <t>ТСЖ "Кузьмолово"</t>
  </si>
  <si>
    <t>Бухгалтер                              Зарубина Т.В.</t>
  </si>
  <si>
    <t>Наименование</t>
  </si>
  <si>
    <t>ДОМ 1</t>
  </si>
  <si>
    <t>ДОМ 5</t>
  </si>
  <si>
    <t>ДОМ 11</t>
  </si>
  <si>
    <t>Фактические расходы сантехнические работы по домам   за  2018г.</t>
  </si>
  <si>
    <t>Замена входного крана ХВС кв.23</t>
  </si>
  <si>
    <t>Замена крана ХВС кв.34-43</t>
  </si>
  <si>
    <t>Замена входных кранов кв.30</t>
  </si>
  <si>
    <t>Замена входных кранов на стояках ГВС</t>
  </si>
  <si>
    <t>Замена входных кранов на стояках ХВС</t>
  </si>
  <si>
    <t>Замена крана шарового ГВС узел</t>
  </si>
  <si>
    <t>Замена стояка ГВС  с полотенцесушит. Кв.48,51,54 чердак</t>
  </si>
  <si>
    <t>Замена стояка ГВС   Кв.30-42</t>
  </si>
  <si>
    <t>Замена стояка ГВС   Кв.24,27 чердак</t>
  </si>
  <si>
    <t>Замена стояка ГВС   Кв.42 чердак</t>
  </si>
  <si>
    <t>Замена трубопроводов ГВС под.4,5 авария</t>
  </si>
  <si>
    <t>Замена трубопроводов ГВС под.1 подвал</t>
  </si>
  <si>
    <t>Замена трубопроводов ГВС под.1,2 подвал</t>
  </si>
  <si>
    <t>Замена трубопроводов ГВС под.2 чердак</t>
  </si>
  <si>
    <t>Замена трубопроводов ГВС под.3 чердак</t>
  </si>
  <si>
    <t>Замена участка канализации под.1</t>
  </si>
  <si>
    <t>Замена участка обратного трубопровода под.1,2,3</t>
  </si>
  <si>
    <t>Изоляция подающего трубопровода ГВС под.1,2</t>
  </si>
  <si>
    <t>Монтаж перемычки в систем.ГВС в т/ц</t>
  </si>
  <si>
    <t>Теплоизоляция труб ГВС подвал.чердак, леснтицы</t>
  </si>
  <si>
    <t>Теплоизоляция труб ГВС  обратн. Под.3</t>
  </si>
  <si>
    <t>Замена крана стояка ГВС с подключ. Парикмах. Кв. 24-46</t>
  </si>
  <si>
    <t>Замена входных кранов в сист ГВС кв.62,66</t>
  </si>
  <si>
    <t>Замена запорного крана на стояке ГВС кв.22-45</t>
  </si>
  <si>
    <t>Замена запорных,сбросных кранов ГВС под.4,5</t>
  </si>
  <si>
    <t>Замена стояка ГВС кв.1-17 подвал</t>
  </si>
  <si>
    <t>Замена стояка ГВС кв.75 чердак</t>
  </si>
  <si>
    <t>Замена стояка ГВС кв.98,102</t>
  </si>
  <si>
    <t>Замена стояка ГВС с заменой полотенцесушит. Кв.51,55,59</t>
  </si>
  <si>
    <t>Замена стояка ГВС с заменой полотенцесушит. Кв.65-69,28</t>
  </si>
  <si>
    <t>Замена стояка ГВС с подключением полотенцесушит. Кв.6</t>
  </si>
  <si>
    <t>Замена стояка ГВС с подключением полотенцесушит. Кв.71</t>
  </si>
  <si>
    <t>Замена стояка ГВС с подключением полотенцесушит. Кв.29-45</t>
  </si>
  <si>
    <t>Замена стояка ГВС с подключением полотенцесушит. Кв.45черд.</t>
  </si>
  <si>
    <t>Замена стояка ХВС кв.23,26 подвал</t>
  </si>
  <si>
    <t>Замена стояка ХВС кв.90,94,98,102</t>
  </si>
  <si>
    <t>Замена трубопровода ГВС под.3 чердак</t>
  </si>
  <si>
    <t>Замена уч-ка стояка ГВС кв. 65,69</t>
  </si>
  <si>
    <t>Замена уч-ка стояка отопленич кв.45 кухня</t>
  </si>
  <si>
    <t>Замена уч-ка трубопровода ГВС под.4 подвал</t>
  </si>
  <si>
    <t>Замена уч-ка канализации на чердаке кв.72</t>
  </si>
  <si>
    <t>Замена уч-ка канализации  кв.22-45</t>
  </si>
  <si>
    <t>Установка промывочных кранов в тепл.узле</t>
  </si>
  <si>
    <t>Замена стояка ХВС кв.28-44</t>
  </si>
  <si>
    <t>Замена манометров</t>
  </si>
  <si>
    <t>дом 1</t>
  </si>
  <si>
    <t>дом 5</t>
  </si>
  <si>
    <t>дом 11</t>
  </si>
  <si>
    <t>всего сантехнич.раб.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</si>
</sst>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2" fontId="0" fillId="0" borderId="1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8">
      <selection activeCell="H54" sqref="H54"/>
    </sheetView>
  </sheetViews>
  <sheetFormatPr defaultColWidth="9.00390625" defaultRowHeight="12.75"/>
  <cols>
    <col min="1" max="1" width="57.25390625" style="0" customWidth="1"/>
    <col min="2" max="2" width="19.375" style="0" customWidth="1"/>
    <col min="3" max="3" width="19.875" style="0" customWidth="1"/>
    <col min="4" max="4" width="24.25390625" style="0" customWidth="1"/>
  </cols>
  <sheetData>
    <row r="1" spans="1:4" ht="12.75">
      <c r="A1" s="8" t="s">
        <v>1</v>
      </c>
      <c r="B1" s="8"/>
      <c r="C1" s="8"/>
      <c r="D1" s="8"/>
    </row>
    <row r="2" spans="1:4" ht="12.75">
      <c r="A2" s="8" t="s">
        <v>7</v>
      </c>
      <c r="B2" s="8"/>
      <c r="C2" s="8"/>
      <c r="D2" s="8"/>
    </row>
    <row r="4" spans="1:4" ht="34.5" customHeight="1">
      <c r="A4" s="5" t="s">
        <v>3</v>
      </c>
      <c r="B4" s="5" t="s">
        <v>4</v>
      </c>
      <c r="C4" s="6" t="s">
        <v>5</v>
      </c>
      <c r="D4" s="5" t="s">
        <v>6</v>
      </c>
    </row>
    <row r="5" spans="1:4" ht="12.75">
      <c r="A5" s="3" t="s">
        <v>8</v>
      </c>
      <c r="B5" s="9">
        <v>195</v>
      </c>
      <c r="C5" s="3"/>
      <c r="D5" s="2"/>
    </row>
    <row r="6" spans="1:4" ht="12.75">
      <c r="A6" s="3" t="s">
        <v>9</v>
      </c>
      <c r="B6" s="9">
        <v>650</v>
      </c>
      <c r="C6" s="3"/>
      <c r="D6" s="2"/>
    </row>
    <row r="7" spans="1:4" ht="12.75">
      <c r="A7" s="3"/>
      <c r="B7" s="3"/>
      <c r="C7" s="3"/>
      <c r="D7" s="2"/>
    </row>
    <row r="8" spans="1:4" ht="12.75">
      <c r="A8" s="3" t="s">
        <v>10</v>
      </c>
      <c r="B8" s="3"/>
      <c r="C8" s="3"/>
      <c r="D8" s="2">
        <v>440</v>
      </c>
    </row>
    <row r="9" spans="1:4" ht="12.75">
      <c r="A9" s="3" t="s">
        <v>11</v>
      </c>
      <c r="B9" s="3"/>
      <c r="C9" s="3"/>
      <c r="D9" s="2">
        <v>1040</v>
      </c>
    </row>
    <row r="10" spans="1:4" ht="12.75">
      <c r="A10" s="3" t="s">
        <v>12</v>
      </c>
      <c r="B10" s="3"/>
      <c r="C10" s="3"/>
      <c r="D10" s="2">
        <v>1525</v>
      </c>
    </row>
    <row r="11" spans="1:4" ht="12.75">
      <c r="A11" s="3" t="s">
        <v>13</v>
      </c>
      <c r="B11" s="3"/>
      <c r="C11" s="3"/>
      <c r="D11" s="2">
        <v>2100</v>
      </c>
    </row>
    <row r="12" spans="1:4" ht="12.75">
      <c r="A12" s="3" t="s">
        <v>14</v>
      </c>
      <c r="B12" s="3"/>
      <c r="C12" s="3"/>
      <c r="D12" s="2">
        <v>7076</v>
      </c>
    </row>
    <row r="13" spans="1:4" ht="12.75">
      <c r="A13" s="3" t="s">
        <v>15</v>
      </c>
      <c r="B13" s="3"/>
      <c r="C13" s="3"/>
      <c r="D13" s="2">
        <v>9909</v>
      </c>
    </row>
    <row r="14" spans="1:4" ht="12.75">
      <c r="A14" s="3" t="s">
        <v>16</v>
      </c>
      <c r="B14" s="3"/>
      <c r="C14" s="3"/>
      <c r="D14" s="2">
        <v>5056</v>
      </c>
    </row>
    <row r="15" spans="1:4" ht="12.75">
      <c r="A15" s="3" t="s">
        <v>17</v>
      </c>
      <c r="B15" s="3"/>
      <c r="C15" s="3"/>
      <c r="D15" s="2">
        <v>1782</v>
      </c>
    </row>
    <row r="16" spans="1:4" ht="12.75">
      <c r="A16" s="3" t="s">
        <v>18</v>
      </c>
      <c r="B16" s="3"/>
      <c r="C16" s="3"/>
      <c r="D16" s="2">
        <v>8133.33</v>
      </c>
    </row>
    <row r="17" spans="1:4" ht="12.75">
      <c r="A17" s="3" t="s">
        <v>19</v>
      </c>
      <c r="B17" s="3"/>
      <c r="C17" s="3"/>
      <c r="D17" s="2">
        <v>1140</v>
      </c>
    </row>
    <row r="18" spans="1:4" ht="12.75">
      <c r="A18" s="3" t="s">
        <v>20</v>
      </c>
      <c r="B18" s="3"/>
      <c r="C18" s="3"/>
      <c r="D18" s="2">
        <v>14718.54</v>
      </c>
    </row>
    <row r="19" spans="1:4" ht="12.75">
      <c r="A19" s="3" t="s">
        <v>21</v>
      </c>
      <c r="B19" s="3"/>
      <c r="C19" s="3"/>
      <c r="D19" s="2">
        <v>4686</v>
      </c>
    </row>
    <row r="20" spans="1:4" ht="12.75">
      <c r="A20" s="3" t="s">
        <v>22</v>
      </c>
      <c r="B20" s="3"/>
      <c r="C20" s="3"/>
      <c r="D20" s="2">
        <v>2391.51</v>
      </c>
    </row>
    <row r="21" spans="1:4" ht="12.75">
      <c r="A21" s="3" t="s">
        <v>23</v>
      </c>
      <c r="B21" s="3"/>
      <c r="C21" s="3"/>
      <c r="D21" s="2">
        <v>2700.01</v>
      </c>
    </row>
    <row r="22" spans="1:4" ht="12.75">
      <c r="A22" s="3" t="s">
        <v>24</v>
      </c>
      <c r="B22" s="3"/>
      <c r="C22" s="3"/>
      <c r="D22" s="2">
        <v>11038.61</v>
      </c>
    </row>
    <row r="23" spans="1:4" ht="12.75">
      <c r="A23" s="3" t="s">
        <v>25</v>
      </c>
      <c r="B23" s="3"/>
      <c r="C23" s="3"/>
      <c r="D23" s="2">
        <v>548</v>
      </c>
    </row>
    <row r="24" spans="1:4" ht="12.75">
      <c r="A24" s="3" t="s">
        <v>26</v>
      </c>
      <c r="B24" s="3"/>
      <c r="C24" s="3"/>
      <c r="D24" s="2">
        <v>1440</v>
      </c>
    </row>
    <row r="25" spans="1:4" ht="12.75">
      <c r="A25" s="3" t="s">
        <v>27</v>
      </c>
      <c r="B25" s="3"/>
      <c r="C25" s="3"/>
      <c r="D25" s="7">
        <v>3376.53</v>
      </c>
    </row>
    <row r="26" spans="1:4" ht="12.75">
      <c r="A26" s="3" t="s">
        <v>28</v>
      </c>
      <c r="B26" s="3"/>
      <c r="C26" s="3"/>
      <c r="D26" s="2">
        <v>1200</v>
      </c>
    </row>
    <row r="27" spans="1:4" ht="12.75">
      <c r="A27" s="3" t="s">
        <v>52</v>
      </c>
      <c r="B27" s="3"/>
      <c r="C27" s="3"/>
      <c r="D27" s="2">
        <v>3392</v>
      </c>
    </row>
    <row r="28" spans="1:4" ht="12.75">
      <c r="A28" s="3"/>
      <c r="B28" s="3"/>
      <c r="C28" s="3"/>
      <c r="D28" s="2"/>
    </row>
    <row r="29" spans="1:4" ht="12.75">
      <c r="A29" s="3" t="s">
        <v>29</v>
      </c>
      <c r="B29" s="3"/>
      <c r="C29" s="9">
        <v>921</v>
      </c>
      <c r="D29" s="2"/>
    </row>
    <row r="30" spans="1:4" ht="12.75">
      <c r="A30" s="3" t="s">
        <v>30</v>
      </c>
      <c r="B30" s="3"/>
      <c r="C30" s="9">
        <v>530</v>
      </c>
      <c r="D30" s="2"/>
    </row>
    <row r="31" spans="1:4" ht="12.75">
      <c r="A31" s="3" t="s">
        <v>31</v>
      </c>
      <c r="B31" s="3"/>
      <c r="C31" s="9">
        <v>416</v>
      </c>
      <c r="D31" s="2"/>
    </row>
    <row r="32" spans="1:4" ht="12.75">
      <c r="A32" s="3" t="s">
        <v>32</v>
      </c>
      <c r="B32" s="3"/>
      <c r="C32" s="9">
        <v>3092</v>
      </c>
      <c r="D32" s="2"/>
    </row>
    <row r="33" spans="1:4" ht="12.75">
      <c r="A33" s="3" t="s">
        <v>33</v>
      </c>
      <c r="B33" s="3"/>
      <c r="C33" s="9">
        <v>750</v>
      </c>
      <c r="D33" s="2"/>
    </row>
    <row r="34" spans="1:4" ht="12.75">
      <c r="A34" s="3" t="s">
        <v>34</v>
      </c>
      <c r="B34" s="3"/>
      <c r="C34" s="9">
        <v>8110.67</v>
      </c>
      <c r="D34" s="2"/>
    </row>
    <row r="35" spans="1:4" ht="12.75">
      <c r="A35" s="3" t="s">
        <v>35</v>
      </c>
      <c r="B35" s="3"/>
      <c r="C35" s="9">
        <v>3360</v>
      </c>
      <c r="D35" s="2"/>
    </row>
    <row r="36" spans="1:4" ht="12.75">
      <c r="A36" s="3" t="s">
        <v>36</v>
      </c>
      <c r="B36" s="3"/>
      <c r="C36" s="9">
        <v>8000.08</v>
      </c>
      <c r="D36" s="2"/>
    </row>
    <row r="37" spans="1:4" ht="13.5" customHeight="1">
      <c r="A37" s="3" t="s">
        <v>37</v>
      </c>
      <c r="B37" s="3"/>
      <c r="C37" s="9">
        <v>6848</v>
      </c>
      <c r="D37" s="2"/>
    </row>
    <row r="38" spans="1:4" ht="12.75">
      <c r="A38" s="3" t="s">
        <v>38</v>
      </c>
      <c r="B38" s="3"/>
      <c r="C38" s="9">
        <v>1468</v>
      </c>
      <c r="D38" s="2"/>
    </row>
    <row r="39" spans="1:4" ht="12.75">
      <c r="A39" s="3" t="s">
        <v>39</v>
      </c>
      <c r="B39" s="3"/>
      <c r="C39" s="9">
        <v>1292</v>
      </c>
      <c r="D39" s="2"/>
    </row>
    <row r="40" spans="1:4" ht="12.75">
      <c r="A40" s="3" t="s">
        <v>40</v>
      </c>
      <c r="B40" s="3"/>
      <c r="C40" s="9">
        <v>4605.6</v>
      </c>
      <c r="D40" s="2"/>
    </row>
    <row r="41" spans="1:4" ht="12.75">
      <c r="A41" s="3" t="s">
        <v>41</v>
      </c>
      <c r="B41" s="3"/>
      <c r="C41" s="9">
        <v>3117.91</v>
      </c>
      <c r="D41" s="2"/>
    </row>
    <row r="42" spans="1:4" ht="12.75">
      <c r="A42" s="3" t="s">
        <v>38</v>
      </c>
      <c r="B42" s="3"/>
      <c r="C42" s="9">
        <v>531</v>
      </c>
      <c r="D42" s="2"/>
    </row>
    <row r="43" spans="1:4" ht="12.75">
      <c r="A43" s="3" t="s">
        <v>42</v>
      </c>
      <c r="B43" s="3"/>
      <c r="C43" s="9">
        <v>1551</v>
      </c>
      <c r="D43" s="2"/>
    </row>
    <row r="44" spans="1:4" ht="12.75">
      <c r="A44" s="3" t="s">
        <v>43</v>
      </c>
      <c r="B44" s="3"/>
      <c r="C44" s="9">
        <v>1966</v>
      </c>
      <c r="D44" s="2"/>
    </row>
    <row r="45" spans="1:4" ht="12.75">
      <c r="A45" s="3" t="s">
        <v>44</v>
      </c>
      <c r="B45" s="3"/>
      <c r="C45" s="9">
        <v>7853</v>
      </c>
      <c r="D45" s="2"/>
    </row>
    <row r="46" spans="1:4" ht="12.75">
      <c r="A46" s="3" t="s">
        <v>45</v>
      </c>
      <c r="B46" s="3"/>
      <c r="C46" s="9">
        <v>1320</v>
      </c>
      <c r="D46" s="2"/>
    </row>
    <row r="47" spans="1:4" ht="12.75">
      <c r="A47" s="3" t="s">
        <v>46</v>
      </c>
      <c r="B47" s="3"/>
      <c r="C47" s="9">
        <v>945</v>
      </c>
      <c r="D47" s="2"/>
    </row>
    <row r="48" spans="1:4" ht="12.75">
      <c r="A48" s="3" t="s">
        <v>47</v>
      </c>
      <c r="B48" s="3"/>
      <c r="C48" s="9">
        <v>7069</v>
      </c>
      <c r="D48" s="2"/>
    </row>
    <row r="49" spans="1:4" ht="12.75">
      <c r="A49" s="3" t="s">
        <v>48</v>
      </c>
      <c r="B49" s="3"/>
      <c r="C49" s="9">
        <v>264.74</v>
      </c>
      <c r="D49" s="2"/>
    </row>
    <row r="50" spans="1:4" ht="12.75">
      <c r="A50" s="3" t="s">
        <v>49</v>
      </c>
      <c r="B50" s="3"/>
      <c r="C50" s="9">
        <v>481.19</v>
      </c>
      <c r="D50" s="2"/>
    </row>
    <row r="51" spans="1:4" ht="12.75">
      <c r="A51" s="3" t="s">
        <v>50</v>
      </c>
      <c r="B51" s="3"/>
      <c r="C51" s="9">
        <v>2520</v>
      </c>
      <c r="D51" s="2"/>
    </row>
    <row r="52" spans="1:4" ht="12.75">
      <c r="A52" s="3" t="s">
        <v>51</v>
      </c>
      <c r="B52" s="3"/>
      <c r="C52" s="9">
        <v>5117.44</v>
      </c>
      <c r="D52" s="2"/>
    </row>
    <row r="53" spans="1:4" ht="12.75">
      <c r="A53" s="3" t="s">
        <v>52</v>
      </c>
      <c r="B53" s="3"/>
      <c r="C53" s="9">
        <v>3393</v>
      </c>
      <c r="D53" s="2"/>
    </row>
    <row r="54" spans="1:4" ht="19.5" customHeight="1">
      <c r="A54" s="1" t="s">
        <v>0</v>
      </c>
      <c r="B54" s="2">
        <f>SUM(B5:B53)</f>
        <v>845</v>
      </c>
      <c r="C54" s="2">
        <f>C29+C30+C31+C32+C33+C34+C35+C36+C37+C38+C39+C40+C41+C42+C43+C44+C45+C46+C47+C48+C49+C50+C51+C52+C53</f>
        <v>75522.63</v>
      </c>
      <c r="D54" s="2">
        <f>SUM(D5:D53)</f>
        <v>83692.53</v>
      </c>
    </row>
    <row r="55" spans="2:4" ht="18" customHeight="1">
      <c r="B55" t="s">
        <v>53</v>
      </c>
      <c r="C55" t="s">
        <v>54</v>
      </c>
      <c r="D55" s="4" t="s">
        <v>55</v>
      </c>
    </row>
    <row r="56" spans="3:4" ht="18" customHeight="1">
      <c r="C56" t="s">
        <v>56</v>
      </c>
      <c r="D56" s="4">
        <f>B54+C54+D54</f>
        <v>160060.16</v>
      </c>
    </row>
    <row r="58" ht="12.75">
      <c r="A58" t="s">
        <v>2</v>
      </c>
    </row>
  </sheetData>
  <mergeCells count="2">
    <mergeCell ref="A1:D1"/>
    <mergeCell ref="A2:D2"/>
  </mergeCells>
  <printOptions/>
  <pageMargins left="1.1" right="0.2" top="0.14" bottom="0.16" header="0.16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2019-01-31T09:54:09Z</cp:lastPrinted>
  <dcterms:created xsi:type="dcterms:W3CDTF">2015-02-01T08:45:51Z</dcterms:created>
  <dcterms:modified xsi:type="dcterms:W3CDTF">2019-01-31T09:54:14Z</dcterms:modified>
  <cp:category/>
  <cp:version/>
  <cp:contentType/>
  <cp:contentStatus/>
</cp:coreProperties>
</file>